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меню 2023 2 неделя\"/>
    </mc:Choice>
  </mc:AlternateContent>
  <bookViews>
    <workbookView xWindow="0" yWindow="0" windowWidth="19425" windowHeight="8145" activeTab="3"/>
  </bookViews>
  <sheets>
    <sheet name="1-4 кл." sheetId="2" r:id="rId1"/>
    <sheet name="5-11 кл." sheetId="3" r:id="rId2"/>
    <sheet name="ОВЗ" sheetId="4" r:id="rId3"/>
    <sheet name="ДО" sheetId="5" r:id="rId4"/>
    <sheet name="Лист1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5" i="5" l="1"/>
  <c r="D29" i="3"/>
</calcChain>
</file>

<file path=xl/sharedStrings.xml><?xml version="1.0" encoding="utf-8"?>
<sst xmlns="http://schemas.openxmlformats.org/spreadsheetml/2006/main" count="234" uniqueCount="89">
  <si>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</si>
  <si>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</si>
  <si>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</si>
  <si>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</si>
  <si>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</si>
  <si>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</si>
  <si>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</si>
  <si>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</si>
  <si>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</si>
  <si>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</si>
  <si>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</si>
  <si>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</si>
  <si>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</si>
  <si>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</si>
  <si>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</si>
  <si>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</si>
  <si>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</si>
  <si>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</si>
  <si>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</si>
  <si>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</si>
  <si>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</si>
  <si>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</si>
  <si>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</si>
  <si>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</si>
  <si>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</si>
  <si>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</si>
  <si>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</si>
  <si>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Пром.</t>
  </si>
  <si>
    <t>МКОУ Ярковская СОШ  1-4 К.</t>
  </si>
  <si>
    <t>54-8з-2020</t>
  </si>
  <si>
    <t>Салат из белокочанной капусты с морковью</t>
  </si>
  <si>
    <t>54-11г-2020</t>
  </si>
  <si>
    <t>Картофельное пюре</t>
  </si>
  <si>
    <t xml:space="preserve">54-6м-2020 </t>
  </si>
  <si>
    <t>Биточки из говядины</t>
  </si>
  <si>
    <t>Хлеб пшеничный</t>
  </si>
  <si>
    <t>Хлеб ржаной</t>
  </si>
  <si>
    <t>Сок апельсиновый</t>
  </si>
  <si>
    <t>итого</t>
  </si>
  <si>
    <t>МКОУ Ярковская СОШ  5-11 К.</t>
  </si>
  <si>
    <t>пятница 2 неделя</t>
  </si>
  <si>
    <t>54-5с-2020</t>
  </si>
  <si>
    <t>Рассольник домашний</t>
  </si>
  <si>
    <t>МКОУ Ярковская СОШ  ОВЗ</t>
  </si>
  <si>
    <t>54-13к-2020</t>
  </si>
  <si>
    <t>Каша вязкая молочная пшеничная</t>
  </si>
  <si>
    <t>54-3гн-2020</t>
  </si>
  <si>
    <t>Чай черный байховый с лимоном и сахаром</t>
  </si>
  <si>
    <t>54-1з-2020</t>
  </si>
  <si>
    <t>Сыр твердых сортов в нарезке</t>
  </si>
  <si>
    <t>Детский сад</t>
  </si>
  <si>
    <t>МКОУ Ярковская СОШ (дошкольная группа)</t>
  </si>
  <si>
    <t>Возрастная категория 1-2 года</t>
  </si>
  <si>
    <t>егория 1.5-3 лет</t>
  </si>
  <si>
    <t>Каша "Ячневая"</t>
  </si>
  <si>
    <t>15.88</t>
  </si>
  <si>
    <t>701,3;6;7</t>
  </si>
  <si>
    <t>Бутерброды с сыром</t>
  </si>
  <si>
    <t xml:space="preserve">Чай </t>
  </si>
  <si>
    <t>Яблоко</t>
  </si>
  <si>
    <t>57</t>
  </si>
  <si>
    <t>Рассольник</t>
  </si>
  <si>
    <t>150</t>
  </si>
  <si>
    <t>Пюре картофельное</t>
  </si>
  <si>
    <t>100,65</t>
  </si>
  <si>
    <t>2,24</t>
  </si>
  <si>
    <t>3,52</t>
  </si>
  <si>
    <t>14,99</t>
  </si>
  <si>
    <t>306</t>
  </si>
  <si>
    <t>Капуста тушеная с мясом</t>
  </si>
  <si>
    <t xml:space="preserve">хлеб </t>
  </si>
  <si>
    <t>701</t>
  </si>
  <si>
    <t>50</t>
  </si>
  <si>
    <t>напиток</t>
  </si>
  <si>
    <t>372</t>
  </si>
  <si>
    <t>Компот из свежих плодов</t>
  </si>
  <si>
    <t>Полдник</t>
  </si>
  <si>
    <t>Выпечка</t>
  </si>
  <si>
    <t>496</t>
  </si>
  <si>
    <t>вафли</t>
  </si>
  <si>
    <t>401.5</t>
  </si>
  <si>
    <t>Сок абрикосовый</t>
  </si>
  <si>
    <t>Возрастная категория 3-7 лет</t>
  </si>
  <si>
    <t>егория3-7 лет</t>
  </si>
  <si>
    <t>60,08</t>
  </si>
  <si>
    <t>1,65</t>
  </si>
  <si>
    <t>2,59</t>
  </si>
  <si>
    <t>7,54</t>
  </si>
  <si>
    <t>пятница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</si>
</sst>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###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0" fillId="0" borderId="0"/>
  </cellStyleXfs>
  <cellXfs count="138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/>
    <xf numFmtId="0" fontId="3" fillId="2" borderId="7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 wrapText="1"/>
    </xf>
    <xf numFmtId="0" fontId="3" fillId="0" borderId="9" xfId="0" applyFont="1" applyBorder="1" applyAlignment="1">
      <alignment vertical="center" wrapText="1"/>
    </xf>
    <xf numFmtId="0" fontId="3" fillId="0" borderId="9" xfId="0" applyFont="1" applyBorder="1" applyAlignment="1">
      <alignment horizontal="right" vertical="center" wrapText="1"/>
    </xf>
    <xf numFmtId="0" fontId="3" fillId="0" borderId="7" xfId="0" applyFont="1" applyBorder="1" applyAlignment="1">
      <alignment vertical="center" wrapText="1"/>
    </xf>
    <xf numFmtId="0" fontId="3" fillId="2" borderId="1" xfId="0" applyFont="1" applyFill="1" applyBorder="1" applyAlignment="1">
      <alignment vertical="center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3" fillId="2" borderId="5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right" vertical="center"/>
    </xf>
    <xf numFmtId="0" fontId="3" fillId="3" borderId="1" xfId="0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6" fillId="0" borderId="0" xfId="0" applyFont="1"/>
    <xf numFmtId="49" fontId="6" fillId="4" borderId="17" xfId="0" applyNumberFormat="1" applyFont="1" applyFill="1" applyBorder="1"/>
    <xf numFmtId="14" fontId="8" fillId="4" borderId="17" xfId="0" applyNumberFormat="1" applyFont="1" applyFill="1" applyBorder="1"/>
    <xf numFmtId="0" fontId="8" fillId="0" borderId="0" xfId="0" applyFont="1"/>
    <xf numFmtId="0" fontId="9" fillId="0" borderId="18" xfId="0" applyFont="1" applyBorder="1" applyAlignment="1">
      <alignment horizontal="center"/>
    </xf>
    <xf numFmtId="0" fontId="9" fillId="0" borderId="19" xfId="0" applyFont="1" applyBorder="1"/>
    <xf numFmtId="0" fontId="9" fillId="0" borderId="20" xfId="0" applyFont="1" applyBorder="1"/>
    <xf numFmtId="0" fontId="9" fillId="4" borderId="20" xfId="0" applyFont="1" applyFill="1" applyBorder="1" applyAlignment="1">
      <alignment horizontal="right"/>
    </xf>
    <xf numFmtId="0" fontId="9" fillId="0" borderId="20" xfId="0" applyFont="1" applyBorder="1" applyAlignment="1">
      <alignment vertical="top" wrapText="1"/>
    </xf>
    <xf numFmtId="0" fontId="9" fillId="0" borderId="20" xfId="0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4" borderId="20" xfId="0" applyNumberFormat="1" applyFont="1" applyFill="1" applyBorder="1" applyAlignment="1">
      <alignment horizontal="right"/>
    </xf>
    <xf numFmtId="164" fontId="10" fillId="0" borderId="1" xfId="1" applyNumberFormat="1" applyBorder="1" applyAlignment="1">
      <alignment horizontal="right"/>
    </xf>
    <xf numFmtId="0" fontId="9" fillId="0" borderId="21" xfId="0" applyFont="1" applyBorder="1"/>
    <xf numFmtId="0" fontId="9" fillId="0" borderId="17" xfId="0" applyFont="1" applyBorder="1"/>
    <xf numFmtId="0" fontId="9" fillId="4" borderId="17" xfId="0" applyFont="1" applyFill="1" applyBorder="1" applyAlignment="1">
      <alignment horizontal="right"/>
    </xf>
    <xf numFmtId="0" fontId="9" fillId="0" borderId="17" xfId="0" applyFont="1" applyBorder="1" applyAlignment="1">
      <alignment vertical="top" wrapText="1"/>
    </xf>
    <xf numFmtId="0" fontId="9" fillId="0" borderId="17" xfId="0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2" fontId="9" fillId="4" borderId="17" xfId="0" applyNumberFormat="1" applyFont="1" applyFill="1" applyBorder="1" applyAlignment="1">
      <alignment horizontal="right"/>
    </xf>
    <xf numFmtId="2" fontId="9" fillId="4" borderId="22" xfId="0" applyNumberFormat="1" applyFont="1" applyFill="1" applyBorder="1" applyAlignment="1">
      <alignment horizontal="right"/>
    </xf>
    <xf numFmtId="0" fontId="9" fillId="0" borderId="23" xfId="0" applyFont="1" applyBorder="1"/>
    <xf numFmtId="0" fontId="9" fillId="4" borderId="24" xfId="0" applyFont="1" applyFill="1" applyBorder="1" applyAlignment="1">
      <alignment horizontal="right"/>
    </xf>
    <xf numFmtId="0" fontId="9" fillId="0" borderId="24" xfId="0" applyFont="1" applyBorder="1" applyAlignment="1">
      <alignment vertical="top" wrapText="1"/>
    </xf>
    <xf numFmtId="0" fontId="9" fillId="0" borderId="24" xfId="0" applyFont="1" applyBorder="1" applyAlignment="1">
      <alignment horizontal="center" vertical="top" wrapText="1"/>
    </xf>
    <xf numFmtId="2" fontId="9" fillId="0" borderId="24" xfId="0" applyNumberFormat="1" applyFont="1" applyBorder="1" applyAlignment="1">
      <alignment horizontal="center" vertical="top" wrapText="1"/>
    </xf>
    <xf numFmtId="2" fontId="9" fillId="4" borderId="24" xfId="0" applyNumberFormat="1" applyFont="1" applyFill="1" applyBorder="1" applyAlignment="1">
      <alignment horizontal="right"/>
    </xf>
    <xf numFmtId="2" fontId="9" fillId="4" borderId="25" xfId="0" applyNumberFormat="1" applyFont="1" applyFill="1" applyBorder="1" applyAlignment="1">
      <alignment horizontal="right"/>
    </xf>
    <xf numFmtId="0" fontId="9" fillId="0" borderId="26" xfId="0" applyFont="1" applyBorder="1"/>
    <xf numFmtId="0" fontId="9" fillId="5" borderId="27" xfId="0" applyFont="1" applyFill="1" applyBorder="1"/>
    <xf numFmtId="0" fontId="9" fillId="4" borderId="27" xfId="0" applyFont="1" applyFill="1" applyBorder="1" applyAlignment="1">
      <alignment horizontal="right"/>
    </xf>
    <xf numFmtId="0" fontId="9" fillId="0" borderId="27" xfId="0" applyFont="1" applyBorder="1"/>
    <xf numFmtId="0" fontId="9" fillId="0" borderId="27" xfId="0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center" vertical="top" wrapText="1"/>
    </xf>
    <xf numFmtId="2" fontId="9" fillId="0" borderId="27" xfId="0" applyNumberFormat="1" applyFont="1" applyBorder="1" applyAlignment="1">
      <alignment horizontal="right"/>
    </xf>
    <xf numFmtId="2" fontId="9" fillId="0" borderId="28" xfId="0" applyNumberFormat="1" applyFont="1" applyBorder="1" applyAlignment="1">
      <alignment horizontal="right"/>
    </xf>
    <xf numFmtId="0" fontId="9" fillId="4" borderId="20" xfId="0" applyFont="1" applyFill="1" applyBorder="1"/>
    <xf numFmtId="2" fontId="9" fillId="4" borderId="29" xfId="0" applyNumberFormat="1" applyFont="1" applyFill="1" applyBorder="1" applyAlignment="1">
      <alignment horizontal="right"/>
    </xf>
    <xf numFmtId="2" fontId="9" fillId="4" borderId="17" xfId="0" applyNumberFormat="1" applyFont="1" applyFill="1" applyBorder="1" applyAlignment="1">
      <alignment horizontal="center"/>
    </xf>
    <xf numFmtId="0" fontId="9" fillId="4" borderId="24" xfId="0" applyFont="1" applyFill="1" applyBorder="1"/>
    <xf numFmtId="0" fontId="9" fillId="0" borderId="30" xfId="0" applyFont="1" applyBorder="1"/>
    <xf numFmtId="0" fontId="9" fillId="4" borderId="31" xfId="0" applyFont="1" applyFill="1" applyBorder="1"/>
    <xf numFmtId="0" fontId="9" fillId="4" borderId="31" xfId="0" applyFont="1" applyFill="1" applyBorder="1" applyAlignment="1">
      <alignment horizontal="right"/>
    </xf>
    <xf numFmtId="0" fontId="9" fillId="0" borderId="31" xfId="0" applyFont="1" applyBorder="1" applyAlignment="1">
      <alignment vertical="top" wrapText="1"/>
    </xf>
    <xf numFmtId="0" fontId="9" fillId="0" borderId="31" xfId="0" applyFont="1" applyBorder="1" applyAlignment="1">
      <alignment horizontal="center" vertical="top" wrapText="1"/>
    </xf>
    <xf numFmtId="2" fontId="9" fillId="0" borderId="31" xfId="0" applyNumberFormat="1" applyFont="1" applyBorder="1" applyAlignment="1">
      <alignment horizontal="center" vertical="top" wrapText="1"/>
    </xf>
    <xf numFmtId="2" fontId="9" fillId="4" borderId="31" xfId="0" applyNumberFormat="1" applyFont="1" applyFill="1" applyBorder="1" applyAlignment="1">
      <alignment horizontal="right"/>
    </xf>
    <xf numFmtId="2" fontId="9" fillId="4" borderId="32" xfId="0" applyNumberFormat="1" applyFont="1" applyFill="1" applyBorder="1" applyAlignment="1">
      <alignment horizontal="right"/>
    </xf>
    <xf numFmtId="0" fontId="9" fillId="0" borderId="17" xfId="0" applyFont="1" applyBorder="1" applyAlignment="1">
      <alignment wrapText="1"/>
    </xf>
    <xf numFmtId="0" fontId="9" fillId="0" borderId="17" xfId="0" applyFont="1" applyBorder="1" applyAlignment="1">
      <alignment horizontal="right"/>
    </xf>
    <xf numFmtId="0" fontId="9" fillId="0" borderId="17" xfId="0" applyFont="1" applyBorder="1" applyAlignment="1">
      <alignment horizontal="center"/>
    </xf>
    <xf numFmtId="2" fontId="9" fillId="0" borderId="17" xfId="0" applyNumberFormat="1" applyFont="1" applyBorder="1" applyAlignment="1">
      <alignment horizontal="right"/>
    </xf>
    <xf numFmtId="2" fontId="9" fillId="0" borderId="22" xfId="0" applyNumberFormat="1" applyFont="1" applyBorder="1" applyAlignment="1">
      <alignment horizontal="right"/>
    </xf>
    <xf numFmtId="2" fontId="9" fillId="4" borderId="24" xfId="0" applyNumberFormat="1" applyFont="1" applyFill="1" applyBorder="1"/>
    <xf numFmtId="0" fontId="9" fillId="0" borderId="27" xfId="0" applyFont="1" applyBorder="1" applyAlignment="1">
      <alignment wrapText="1"/>
    </xf>
    <xf numFmtId="1" fontId="9" fillId="0" borderId="27" xfId="0" applyNumberFormat="1" applyFont="1" applyBorder="1"/>
    <xf numFmtId="2" fontId="9" fillId="0" borderId="27" xfId="0" applyNumberFormat="1" applyFont="1" applyBorder="1"/>
    <xf numFmtId="0" fontId="9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center" vertical="top" wrapText="1"/>
    </xf>
    <xf numFmtId="2" fontId="9" fillId="0" borderId="0" xfId="0" applyNumberFormat="1" applyFont="1" applyAlignment="1">
      <alignment horizontal="center" vertical="top" wrapText="1"/>
    </xf>
    <xf numFmtId="2" fontId="9" fillId="0" borderId="0" xfId="0" applyNumberFormat="1" applyFont="1"/>
    <xf numFmtId="2" fontId="9" fillId="0" borderId="18" xfId="0" applyNumberFormat="1" applyFont="1" applyBorder="1" applyAlignment="1">
      <alignment horizontal="center"/>
    </xf>
    <xf numFmtId="2" fontId="9" fillId="4" borderId="17" xfId="0" applyNumberFormat="1" applyFont="1" applyFill="1" applyBorder="1"/>
    <xf numFmtId="2" fontId="9" fillId="4" borderId="22" xfId="0" applyNumberFormat="1" applyFont="1" applyFill="1" applyBorder="1"/>
    <xf numFmtId="2" fontId="9" fillId="4" borderId="25" xfId="0" applyNumberFormat="1" applyFont="1" applyFill="1" applyBorder="1"/>
    <xf numFmtId="2" fontId="9" fillId="0" borderId="28" xfId="0" applyNumberFormat="1" applyFont="1" applyBorder="1"/>
    <xf numFmtId="2" fontId="9" fillId="4" borderId="20" xfId="0" applyNumberFormat="1" applyFont="1" applyFill="1" applyBorder="1"/>
    <xf numFmtId="2" fontId="9" fillId="4" borderId="29" xfId="0" applyNumberFormat="1" applyFont="1" applyFill="1" applyBorder="1"/>
    <xf numFmtId="0" fontId="9" fillId="0" borderId="33" xfId="0" applyFont="1" applyBorder="1"/>
    <xf numFmtId="0" fontId="9" fillId="0" borderId="18" xfId="0" applyFont="1" applyBorder="1"/>
    <xf numFmtId="0" fontId="9" fillId="4" borderId="18" xfId="0" applyFont="1" applyFill="1" applyBorder="1" applyAlignment="1">
      <alignment horizontal="right"/>
    </xf>
    <xf numFmtId="0" fontId="9" fillId="0" borderId="18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2" fontId="9" fillId="0" borderId="18" xfId="0" applyNumberFormat="1" applyFont="1" applyBorder="1" applyAlignment="1">
      <alignment horizontal="center" vertical="top" wrapText="1"/>
    </xf>
    <xf numFmtId="2" fontId="9" fillId="4" borderId="18" xfId="0" applyNumberFormat="1" applyFont="1" applyFill="1" applyBorder="1" applyAlignment="1">
      <alignment horizontal="right"/>
    </xf>
    <xf numFmtId="2" fontId="9" fillId="4" borderId="34" xfId="0" applyNumberFormat="1" applyFont="1" applyFill="1" applyBorder="1" applyAlignment="1">
      <alignment horizontal="right"/>
    </xf>
    <xf numFmtId="2" fontId="9" fillId="0" borderId="17" xfId="0" applyNumberFormat="1" applyFont="1" applyBorder="1"/>
    <xf numFmtId="2" fontId="9" fillId="0" borderId="22" xfId="0" applyNumberFormat="1" applyFont="1" applyBorder="1"/>
    <xf numFmtId="0" fontId="1" fillId="0" borderId="0" xfId="0" applyFont="1"/>
    <xf numFmtId="14" fontId="3" fillId="2" borderId="5" xfId="0" applyNumberFormat="1" applyFont="1" applyFill="1" applyBorder="1" applyAlignment="1">
      <alignment vertical="center"/>
    </xf>
    <xf numFmtId="14" fontId="3" fillId="2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0" borderId="1" xfId="0" applyFont="1" applyBorder="1"/>
    <xf numFmtId="0" fontId="2" fillId="0" borderId="1" xfId="0" applyFont="1" applyBorder="1"/>
    <xf numFmtId="0" fontId="3" fillId="2" borderId="10" xfId="0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6" fillId="4" borderId="14" xfId="0" applyFont="1" applyFill="1" applyBorder="1"/>
    <xf numFmtId="0" fontId="7" fillId="0" borderId="15" xfId="0" applyFont="1" applyBorder="1"/>
    <xf numFmtId="0" fontId="7" fillId="0" borderId="16" xfId="0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opLeftCell="B1" workbookViewId="0">
      <selection activeCell="J1" sqref="J1"/>
    </sheetView>
  </sheetViews>
  <sheetFormatPr defaultRowHeight="15" x14ac:dyDescent="0.25"/>
  <cols>
    <col min="1" max="1" width="13.140625" customWidth="1"/>
    <col min="3" max="3" width="11.28515625" customWidth="1"/>
    <col min="4" max="4" width="41.7109375" customWidth="1"/>
    <col min="5" max="5" width="17.42578125" customWidth="1"/>
    <col min="10" max="10" width="10.140625" bestFit="1" customWidth="1"/>
  </cols>
  <sheetData>
    <row r="1" spans="1:10" x14ac:dyDescent="0.25">
      <c r="A1" s="128" t="s">
        <v>0</v>
      </c>
      <c r="B1" s="129" t="s">
        <v>28</v>
      </c>
      <c r="C1" s="129"/>
      <c r="D1" s="129"/>
      <c r="E1" s="130" t="s">
        <v>40</v>
      </c>
      <c r="F1" s="129"/>
      <c r="G1" s="128" t="s">
        <v>22</v>
      </c>
      <c r="H1" s="131"/>
      <c r="I1" s="128" t="s">
        <v>1</v>
      </c>
      <c r="J1" s="127">
        <v>45247</v>
      </c>
    </row>
    <row r="2" spans="1:10" x14ac:dyDescent="0.25">
      <c r="A2" s="128"/>
      <c r="B2" s="129"/>
      <c r="C2" s="129"/>
      <c r="D2" s="129"/>
      <c r="E2" s="131"/>
      <c r="F2" s="129"/>
      <c r="G2" s="128"/>
      <c r="H2" s="131"/>
      <c r="I2" s="128"/>
      <c r="J2" s="14"/>
    </row>
    <row r="3" spans="1:10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</row>
    <row r="4" spans="1:10" x14ac:dyDescent="0.25">
      <c r="A4" s="16" t="s">
        <v>2</v>
      </c>
      <c r="B4" s="16" t="s">
        <v>3</v>
      </c>
      <c r="C4" s="16" t="s">
        <v>25</v>
      </c>
      <c r="D4" s="16" t="s">
        <v>4</v>
      </c>
      <c r="E4" s="16" t="s">
        <v>26</v>
      </c>
      <c r="F4" s="16" t="s">
        <v>5</v>
      </c>
      <c r="G4" s="16" t="s">
        <v>6</v>
      </c>
      <c r="H4" s="16" t="s">
        <v>7</v>
      </c>
      <c r="I4" s="16" t="s">
        <v>8</v>
      </c>
      <c r="J4" s="16" t="s">
        <v>9</v>
      </c>
    </row>
    <row r="5" spans="1:10" ht="15.75" x14ac:dyDescent="0.25">
      <c r="A5" s="17" t="s">
        <v>14</v>
      </c>
      <c r="B5" s="17" t="s">
        <v>15</v>
      </c>
      <c r="C5" s="17" t="s">
        <v>29</v>
      </c>
      <c r="D5" s="17" t="s">
        <v>30</v>
      </c>
      <c r="E5" s="18">
        <v>60</v>
      </c>
      <c r="F5" s="19">
        <v>4.4000000000000004</v>
      </c>
      <c r="G5" s="18">
        <v>81.5</v>
      </c>
      <c r="H5" s="18">
        <v>1</v>
      </c>
      <c r="I5" s="18">
        <v>6.1</v>
      </c>
      <c r="J5" s="18">
        <v>5.8</v>
      </c>
    </row>
    <row r="6" spans="1:10" ht="15.75" x14ac:dyDescent="0.25">
      <c r="A6" s="17"/>
      <c r="B6" s="17"/>
      <c r="C6" s="17"/>
      <c r="D6" s="17"/>
      <c r="E6" s="18"/>
      <c r="F6" s="20"/>
      <c r="G6" s="18"/>
      <c r="H6" s="18"/>
      <c r="I6" s="18"/>
      <c r="J6" s="18"/>
    </row>
    <row r="7" spans="1:10" ht="15.75" x14ac:dyDescent="0.25">
      <c r="A7" s="17"/>
      <c r="B7" s="17" t="s">
        <v>17</v>
      </c>
      <c r="C7" s="21" t="s">
        <v>31</v>
      </c>
      <c r="D7" s="21" t="s">
        <v>32</v>
      </c>
      <c r="E7" s="22">
        <v>150</v>
      </c>
      <c r="F7" s="19">
        <v>3.6</v>
      </c>
      <c r="G7" s="22">
        <v>145.80000000000001</v>
      </c>
      <c r="H7" s="22">
        <v>3.1</v>
      </c>
      <c r="I7" s="22">
        <v>6.1</v>
      </c>
      <c r="J7" s="22">
        <v>19.8</v>
      </c>
    </row>
    <row r="8" spans="1:10" ht="15.75" x14ac:dyDescent="0.25">
      <c r="A8" s="17"/>
      <c r="B8" s="17" t="s">
        <v>18</v>
      </c>
      <c r="C8" s="21" t="s">
        <v>33</v>
      </c>
      <c r="D8" s="21" t="s">
        <v>34</v>
      </c>
      <c r="E8" s="22">
        <v>75</v>
      </c>
      <c r="F8" s="19">
        <v>28.52</v>
      </c>
      <c r="G8" s="22">
        <v>226.4</v>
      </c>
      <c r="H8" s="22">
        <v>13.7</v>
      </c>
      <c r="I8" s="22">
        <v>13.6</v>
      </c>
      <c r="J8" s="22">
        <v>12.3</v>
      </c>
    </row>
    <row r="9" spans="1:10" ht="15.75" x14ac:dyDescent="0.25">
      <c r="A9" s="17"/>
      <c r="B9" s="17" t="s">
        <v>24</v>
      </c>
      <c r="C9" s="21" t="s">
        <v>27</v>
      </c>
      <c r="D9" s="21" t="s">
        <v>35</v>
      </c>
      <c r="E9" s="22">
        <v>80</v>
      </c>
      <c r="F9" s="19">
        <v>6.24</v>
      </c>
      <c r="G9" s="22">
        <v>187.5</v>
      </c>
      <c r="H9" s="22">
        <v>6.1</v>
      </c>
      <c r="I9" s="22">
        <v>0.6</v>
      </c>
      <c r="J9" s="22">
        <v>39.4</v>
      </c>
    </row>
    <row r="10" spans="1:10" ht="15.75" x14ac:dyDescent="0.25">
      <c r="A10" s="17"/>
      <c r="B10" s="17" t="s">
        <v>21</v>
      </c>
      <c r="C10" s="21" t="s">
        <v>27</v>
      </c>
      <c r="D10" s="21" t="s">
        <v>36</v>
      </c>
      <c r="E10" s="22">
        <v>20</v>
      </c>
      <c r="F10" s="19">
        <v>1.64</v>
      </c>
      <c r="G10" s="22">
        <v>34.200000000000003</v>
      </c>
      <c r="H10" s="22">
        <v>1.3</v>
      </c>
      <c r="I10" s="22">
        <v>0.2</v>
      </c>
      <c r="J10" s="22">
        <v>6.7</v>
      </c>
    </row>
    <row r="11" spans="1:10" ht="15.75" x14ac:dyDescent="0.25">
      <c r="A11" s="17"/>
      <c r="B11" s="17" t="s">
        <v>19</v>
      </c>
      <c r="C11" s="21" t="s">
        <v>27</v>
      </c>
      <c r="D11" s="21" t="s">
        <v>37</v>
      </c>
      <c r="E11" s="22">
        <v>200</v>
      </c>
      <c r="F11" s="19">
        <v>12</v>
      </c>
      <c r="G11" s="22">
        <v>113</v>
      </c>
      <c r="H11" s="22">
        <v>1.4</v>
      </c>
      <c r="I11" s="22">
        <v>0.2</v>
      </c>
      <c r="J11" s="22">
        <v>26.4</v>
      </c>
    </row>
    <row r="12" spans="1:10" ht="15.75" x14ac:dyDescent="0.25">
      <c r="A12" s="17"/>
      <c r="B12" s="15"/>
      <c r="C12" s="21" t="s">
        <v>38</v>
      </c>
      <c r="D12" s="21"/>
      <c r="E12" s="22"/>
      <c r="F12" s="23">
        <v>56.4</v>
      </c>
      <c r="G12" s="22"/>
      <c r="H12" s="22"/>
      <c r="I12" s="22"/>
      <c r="J12" s="22"/>
    </row>
  </sheetData>
  <mergeCells count="7">
    <mergeCell ref="I1:I2"/>
    <mergeCell ref="A1:A2"/>
    <mergeCell ref="B1:D2"/>
    <mergeCell ref="E1:E2"/>
    <mergeCell ref="F1:F2"/>
    <mergeCell ref="G1:G2"/>
    <mergeCell ref="H1:H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workbookViewId="0">
      <selection activeCell="D29" sqref="D29"/>
    </sheetView>
  </sheetViews>
  <sheetFormatPr defaultRowHeight="15" x14ac:dyDescent="0.25"/>
  <cols>
    <col min="1" max="1" width="13.7109375" customWidth="1"/>
    <col min="3" max="3" width="11.28515625" customWidth="1"/>
    <col min="4" max="4" width="40.7109375" customWidth="1"/>
    <col min="10" max="10" width="10.140625" bestFit="1" customWidth="1"/>
  </cols>
  <sheetData>
    <row r="1" spans="1:10" x14ac:dyDescent="0.25">
      <c r="A1" s="17" t="s">
        <v>0</v>
      </c>
      <c r="B1" s="129" t="s">
        <v>39</v>
      </c>
      <c r="C1" s="129"/>
      <c r="D1" s="129"/>
      <c r="E1" s="15" t="s">
        <v>40</v>
      </c>
      <c r="F1" s="14"/>
      <c r="G1" s="128" t="s">
        <v>22</v>
      </c>
      <c r="H1" s="128"/>
      <c r="I1" s="17" t="s">
        <v>1</v>
      </c>
      <c r="J1" s="127">
        <v>45247</v>
      </c>
    </row>
    <row r="2" spans="1:10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</row>
    <row r="3" spans="1:10" x14ac:dyDescent="0.25">
      <c r="A3" s="16" t="s">
        <v>2</v>
      </c>
      <c r="B3" s="16" t="s">
        <v>3</v>
      </c>
      <c r="C3" s="16" t="s">
        <v>25</v>
      </c>
      <c r="D3" s="16" t="s">
        <v>4</v>
      </c>
      <c r="E3" s="16" t="s">
        <v>26</v>
      </c>
      <c r="F3" s="16" t="s">
        <v>5</v>
      </c>
      <c r="G3" s="16" t="s">
        <v>6</v>
      </c>
      <c r="H3" s="16" t="s">
        <v>7</v>
      </c>
      <c r="I3" s="16" t="s">
        <v>8</v>
      </c>
      <c r="J3" s="16" t="s">
        <v>9</v>
      </c>
    </row>
    <row r="4" spans="1:10" ht="15.75" x14ac:dyDescent="0.25">
      <c r="A4" s="17" t="s">
        <v>14</v>
      </c>
      <c r="B4" s="17" t="s">
        <v>15</v>
      </c>
      <c r="C4" s="17" t="s">
        <v>29</v>
      </c>
      <c r="D4" s="17" t="s">
        <v>30</v>
      </c>
      <c r="E4" s="18">
        <v>60</v>
      </c>
      <c r="F4" s="19">
        <v>4.4000000000000004</v>
      </c>
      <c r="G4" s="18">
        <v>81.5</v>
      </c>
      <c r="H4" s="18">
        <v>1</v>
      </c>
      <c r="I4" s="18">
        <v>6.1</v>
      </c>
      <c r="J4" s="18">
        <v>5.8</v>
      </c>
    </row>
    <row r="5" spans="1:10" ht="15.75" x14ac:dyDescent="0.25">
      <c r="A5" s="17"/>
      <c r="B5" s="17" t="s">
        <v>16</v>
      </c>
      <c r="C5" s="17" t="s">
        <v>41</v>
      </c>
      <c r="D5" s="17" t="s">
        <v>42</v>
      </c>
      <c r="E5" s="18">
        <v>200</v>
      </c>
      <c r="F5" s="19">
        <v>24.9</v>
      </c>
      <c r="G5" s="18">
        <v>129</v>
      </c>
      <c r="H5" s="18">
        <v>8.6</v>
      </c>
      <c r="I5" s="18">
        <v>4.3</v>
      </c>
      <c r="J5" s="18">
        <v>13.9</v>
      </c>
    </row>
    <row r="6" spans="1:10" ht="15.75" x14ac:dyDescent="0.25">
      <c r="A6" s="17"/>
      <c r="B6" s="17" t="s">
        <v>17</v>
      </c>
      <c r="C6" s="21" t="s">
        <v>31</v>
      </c>
      <c r="D6" s="21" t="s">
        <v>32</v>
      </c>
      <c r="E6" s="22">
        <v>150</v>
      </c>
      <c r="F6" s="19">
        <v>3.6</v>
      </c>
      <c r="G6" s="22">
        <v>145.80000000000001</v>
      </c>
      <c r="H6" s="22">
        <v>3.1</v>
      </c>
      <c r="I6" s="22">
        <v>6.1</v>
      </c>
      <c r="J6" s="22">
        <v>19.8</v>
      </c>
    </row>
    <row r="7" spans="1:10" ht="15.75" x14ac:dyDescent="0.25">
      <c r="A7" s="17"/>
      <c r="B7" s="17" t="s">
        <v>18</v>
      </c>
      <c r="C7" s="21" t="s">
        <v>33</v>
      </c>
      <c r="D7" s="21" t="s">
        <v>34</v>
      </c>
      <c r="E7" s="22">
        <v>75</v>
      </c>
      <c r="F7" s="19">
        <v>28.52</v>
      </c>
      <c r="G7" s="22">
        <v>226.4</v>
      </c>
      <c r="H7" s="22">
        <v>13.7</v>
      </c>
      <c r="I7" s="22">
        <v>13.6</v>
      </c>
      <c r="J7" s="22">
        <v>12.3</v>
      </c>
    </row>
    <row r="8" spans="1:10" ht="15.75" x14ac:dyDescent="0.25">
      <c r="A8" s="17"/>
      <c r="B8" s="17" t="s">
        <v>24</v>
      </c>
      <c r="C8" s="21" t="s">
        <v>27</v>
      </c>
      <c r="D8" s="21" t="s">
        <v>35</v>
      </c>
      <c r="E8" s="22">
        <v>80</v>
      </c>
      <c r="F8" s="19">
        <v>6.24</v>
      </c>
      <c r="G8" s="22">
        <v>187.5</v>
      </c>
      <c r="H8" s="22">
        <v>6.1</v>
      </c>
      <c r="I8" s="22">
        <v>0.6</v>
      </c>
      <c r="J8" s="22">
        <v>39.4</v>
      </c>
    </row>
    <row r="9" spans="1:10" ht="15.75" x14ac:dyDescent="0.25">
      <c r="A9" s="17"/>
      <c r="B9" s="17" t="s">
        <v>21</v>
      </c>
      <c r="C9" s="21" t="s">
        <v>27</v>
      </c>
      <c r="D9" s="21" t="s">
        <v>36</v>
      </c>
      <c r="E9" s="22">
        <v>20</v>
      </c>
      <c r="F9" s="19">
        <v>1.64</v>
      </c>
      <c r="G9" s="22">
        <v>34.200000000000003</v>
      </c>
      <c r="H9" s="22">
        <v>1.3</v>
      </c>
      <c r="I9" s="22">
        <v>0.2</v>
      </c>
      <c r="J9" s="22">
        <v>6.7</v>
      </c>
    </row>
    <row r="10" spans="1:10" ht="15.75" x14ac:dyDescent="0.25">
      <c r="A10" s="17"/>
      <c r="B10" s="17" t="s">
        <v>19</v>
      </c>
      <c r="C10" s="21" t="s">
        <v>27</v>
      </c>
      <c r="D10" s="21" t="s">
        <v>37</v>
      </c>
      <c r="E10" s="22">
        <v>200</v>
      </c>
      <c r="F10" s="19">
        <v>12</v>
      </c>
      <c r="G10" s="22">
        <v>113</v>
      </c>
      <c r="H10" s="22">
        <v>1.4</v>
      </c>
      <c r="I10" s="22">
        <v>0.2</v>
      </c>
      <c r="J10" s="22">
        <v>26.4</v>
      </c>
    </row>
    <row r="11" spans="1:10" ht="15.75" x14ac:dyDescent="0.25">
      <c r="A11" s="17"/>
      <c r="B11" s="15"/>
      <c r="C11" s="21" t="s">
        <v>38</v>
      </c>
      <c r="D11" s="21"/>
      <c r="E11" s="22"/>
      <c r="F11" s="23">
        <v>81.3</v>
      </c>
      <c r="G11" s="22"/>
      <c r="H11" s="22"/>
      <c r="I11" s="22"/>
      <c r="J11" s="22"/>
    </row>
    <row r="12" spans="1:10" ht="15.75" x14ac:dyDescent="0.25">
      <c r="A12" s="17"/>
      <c r="B12" s="29"/>
      <c r="C12" s="30"/>
      <c r="D12" s="31"/>
      <c r="E12" s="32"/>
      <c r="F12" s="20"/>
      <c r="G12" s="32"/>
      <c r="H12" s="32"/>
      <c r="I12" s="32"/>
      <c r="J12" s="32"/>
    </row>
    <row r="29" spans="4:4" x14ac:dyDescent="0.25">
      <c r="D29">
        <f ca="1">+D29:D30</f>
        <v>0</v>
      </c>
    </row>
  </sheetData>
  <mergeCells count="2">
    <mergeCell ref="B1:D1"/>
    <mergeCell ref="G1:H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opLeftCell="B1" workbookViewId="0">
      <selection activeCell="J1" sqref="J1"/>
    </sheetView>
  </sheetViews>
  <sheetFormatPr defaultRowHeight="15" x14ac:dyDescent="0.25"/>
  <cols>
    <col min="1" max="1" width="14.28515625" customWidth="1"/>
    <col min="3" max="3" width="12.140625" customWidth="1"/>
    <col min="4" max="4" width="51.7109375" customWidth="1"/>
    <col min="10" max="10" width="10.140625" bestFit="1" customWidth="1"/>
  </cols>
  <sheetData>
    <row r="1" spans="1:10" ht="15.75" thickBot="1" x14ac:dyDescent="0.3">
      <c r="A1" s="1" t="s">
        <v>0</v>
      </c>
      <c r="B1" s="132" t="s">
        <v>43</v>
      </c>
      <c r="C1" s="133"/>
      <c r="D1" s="134"/>
      <c r="E1" s="125" t="s">
        <v>40</v>
      </c>
      <c r="F1" s="24"/>
      <c r="G1" s="1" t="s">
        <v>22</v>
      </c>
      <c r="H1" s="2"/>
      <c r="I1" s="1" t="s">
        <v>1</v>
      </c>
      <c r="J1" s="126">
        <v>45247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2</v>
      </c>
      <c r="B3" s="5" t="s">
        <v>3</v>
      </c>
      <c r="C3" s="5" t="s">
        <v>25</v>
      </c>
      <c r="D3" s="5" t="s">
        <v>4</v>
      </c>
      <c r="E3" s="5" t="s">
        <v>26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</row>
    <row r="4" spans="1:10" ht="16.5" thickBot="1" x14ac:dyDescent="0.3">
      <c r="A4" s="33" t="s">
        <v>10</v>
      </c>
      <c r="B4" s="34" t="s">
        <v>11</v>
      </c>
      <c r="C4" s="35" t="s">
        <v>44</v>
      </c>
      <c r="D4" s="35" t="s">
        <v>45</v>
      </c>
      <c r="E4" s="36">
        <v>200</v>
      </c>
      <c r="F4" s="37">
        <v>11.29</v>
      </c>
      <c r="G4" s="36">
        <v>283.39999999999998</v>
      </c>
      <c r="H4" s="36">
        <v>8.1</v>
      </c>
      <c r="I4" s="36">
        <v>10.8</v>
      </c>
      <c r="J4" s="36">
        <v>38.5</v>
      </c>
    </row>
    <row r="5" spans="1:10" ht="16.5" thickBot="1" x14ac:dyDescent="0.3">
      <c r="A5" s="6"/>
      <c r="B5" s="7" t="s">
        <v>12</v>
      </c>
      <c r="C5" s="8" t="s">
        <v>46</v>
      </c>
      <c r="D5" s="8" t="s">
        <v>47</v>
      </c>
      <c r="E5" s="9">
        <v>200</v>
      </c>
      <c r="F5" s="10">
        <v>2.04</v>
      </c>
      <c r="G5" s="9">
        <v>27.9</v>
      </c>
      <c r="H5" s="9">
        <v>0.2</v>
      </c>
      <c r="I5" s="9">
        <v>0.1</v>
      </c>
      <c r="J5" s="9">
        <v>6.6</v>
      </c>
    </row>
    <row r="6" spans="1:10" ht="16.5" thickBot="1" x14ac:dyDescent="0.3">
      <c r="A6" s="6"/>
      <c r="B6" s="7" t="s">
        <v>23</v>
      </c>
      <c r="C6" s="8" t="s">
        <v>27</v>
      </c>
      <c r="D6" s="8" t="s">
        <v>35</v>
      </c>
      <c r="E6" s="9">
        <v>40</v>
      </c>
      <c r="F6" s="10">
        <v>2.48</v>
      </c>
      <c r="G6" s="9">
        <v>93.8</v>
      </c>
      <c r="H6" s="9">
        <v>3</v>
      </c>
      <c r="I6" s="9">
        <v>0.3</v>
      </c>
      <c r="J6" s="9">
        <v>19.7</v>
      </c>
    </row>
    <row r="7" spans="1:10" ht="16.5" thickBot="1" x14ac:dyDescent="0.3">
      <c r="A7" s="6"/>
      <c r="B7" s="3"/>
      <c r="C7" s="8" t="s">
        <v>27</v>
      </c>
      <c r="D7" s="8" t="s">
        <v>36</v>
      </c>
      <c r="E7" s="9">
        <v>50</v>
      </c>
      <c r="F7" s="10">
        <v>3.1</v>
      </c>
      <c r="G7" s="9">
        <v>85.4</v>
      </c>
      <c r="H7" s="9">
        <v>3.3</v>
      </c>
      <c r="I7" s="9">
        <v>0.6</v>
      </c>
      <c r="J7" s="9">
        <v>16.7</v>
      </c>
    </row>
    <row r="8" spans="1:10" ht="16.5" thickBot="1" x14ac:dyDescent="0.3">
      <c r="A8" s="38"/>
      <c r="B8" s="3"/>
      <c r="C8" s="8" t="s">
        <v>48</v>
      </c>
      <c r="D8" s="8" t="s">
        <v>49</v>
      </c>
      <c r="E8" s="9">
        <v>30</v>
      </c>
      <c r="F8" s="10">
        <v>14.37</v>
      </c>
      <c r="G8" s="39">
        <v>107.5</v>
      </c>
      <c r="H8" s="40">
        <v>7</v>
      </c>
      <c r="I8" s="9">
        <v>8.9</v>
      </c>
      <c r="J8" s="9">
        <v>0</v>
      </c>
    </row>
    <row r="9" spans="1:10" ht="16.5" thickBot="1" x14ac:dyDescent="0.3">
      <c r="A9" s="6" t="s">
        <v>13</v>
      </c>
      <c r="B9" s="41" t="s">
        <v>20</v>
      </c>
      <c r="C9" s="26"/>
      <c r="D9" s="27"/>
      <c r="E9" s="28"/>
      <c r="F9" s="42"/>
      <c r="G9" s="43"/>
      <c r="H9" s="42"/>
      <c r="I9" s="42"/>
      <c r="J9" s="42"/>
    </row>
    <row r="10" spans="1:10" ht="15.75" thickBot="1" x14ac:dyDescent="0.3">
      <c r="A10" s="6"/>
      <c r="B10" s="3"/>
      <c r="C10" s="42"/>
      <c r="D10" s="44"/>
      <c r="E10" s="42"/>
      <c r="F10" s="42"/>
      <c r="G10" s="42"/>
      <c r="H10" s="42"/>
      <c r="I10" s="42"/>
      <c r="J10" s="42"/>
    </row>
    <row r="11" spans="1:10" ht="15.75" thickBot="1" x14ac:dyDescent="0.3">
      <c r="A11" s="38"/>
      <c r="B11" s="3"/>
      <c r="C11" s="42"/>
      <c r="D11" s="44"/>
      <c r="E11" s="42"/>
      <c r="F11" s="42"/>
      <c r="G11" s="42"/>
      <c r="H11" s="42"/>
      <c r="I11" s="42"/>
      <c r="J11" s="42"/>
    </row>
    <row r="12" spans="1:10" ht="16.5" thickBot="1" x14ac:dyDescent="0.3">
      <c r="A12" s="6" t="s">
        <v>14</v>
      </c>
      <c r="B12" s="7" t="s">
        <v>15</v>
      </c>
      <c r="C12" s="8" t="s">
        <v>29</v>
      </c>
      <c r="D12" s="8" t="s">
        <v>30</v>
      </c>
      <c r="E12" s="9">
        <v>60</v>
      </c>
      <c r="F12" s="10">
        <v>4.4000000000000004</v>
      </c>
      <c r="G12" s="9">
        <v>81.5</v>
      </c>
      <c r="H12" s="9">
        <v>1</v>
      </c>
      <c r="I12" s="9">
        <v>6.1</v>
      </c>
      <c r="J12" s="9">
        <v>5.8</v>
      </c>
    </row>
    <row r="13" spans="1:10" ht="16.5" thickBot="1" x14ac:dyDescent="0.3">
      <c r="A13" s="6"/>
      <c r="B13" s="7" t="s">
        <v>16</v>
      </c>
      <c r="C13" s="8" t="s">
        <v>41</v>
      </c>
      <c r="D13" s="8" t="s">
        <v>42</v>
      </c>
      <c r="E13" s="9">
        <v>200</v>
      </c>
      <c r="F13" s="10">
        <v>24.9</v>
      </c>
      <c r="G13" s="9">
        <v>129</v>
      </c>
      <c r="H13" s="9">
        <v>8.6</v>
      </c>
      <c r="I13" s="9">
        <v>4.3</v>
      </c>
      <c r="J13" s="9">
        <v>13.9</v>
      </c>
    </row>
    <row r="14" spans="1:10" ht="16.5" thickBot="1" x14ac:dyDescent="0.3">
      <c r="A14" s="6"/>
      <c r="B14" s="7" t="s">
        <v>17</v>
      </c>
      <c r="C14" s="11" t="s">
        <v>31</v>
      </c>
      <c r="D14" s="11" t="s">
        <v>32</v>
      </c>
      <c r="E14" s="12">
        <v>150</v>
      </c>
      <c r="F14" s="10">
        <v>3.6</v>
      </c>
      <c r="G14" s="12">
        <v>145.80000000000001</v>
      </c>
      <c r="H14" s="12">
        <v>3.1</v>
      </c>
      <c r="I14" s="12">
        <v>6.1</v>
      </c>
      <c r="J14" s="12">
        <v>19.8</v>
      </c>
    </row>
    <row r="15" spans="1:10" ht="16.5" thickBot="1" x14ac:dyDescent="0.3">
      <c r="A15" s="6"/>
      <c r="B15" s="7" t="s">
        <v>18</v>
      </c>
      <c r="C15" s="11" t="s">
        <v>33</v>
      </c>
      <c r="D15" s="11" t="s">
        <v>34</v>
      </c>
      <c r="E15" s="12">
        <v>75</v>
      </c>
      <c r="F15" s="10">
        <v>28.52</v>
      </c>
      <c r="G15" s="12">
        <v>226.4</v>
      </c>
      <c r="H15" s="12">
        <v>13.7</v>
      </c>
      <c r="I15" s="12">
        <v>13.6</v>
      </c>
      <c r="J15" s="12">
        <v>12.3</v>
      </c>
    </row>
    <row r="16" spans="1:10" ht="16.5" thickBot="1" x14ac:dyDescent="0.3">
      <c r="A16" s="6"/>
      <c r="B16" s="7" t="s">
        <v>24</v>
      </c>
      <c r="C16" s="11" t="s">
        <v>27</v>
      </c>
      <c r="D16" s="11" t="s">
        <v>35</v>
      </c>
      <c r="E16" s="12">
        <v>80</v>
      </c>
      <c r="F16" s="10">
        <v>6.24</v>
      </c>
      <c r="G16" s="12">
        <v>187.5</v>
      </c>
      <c r="H16" s="12">
        <v>6.1</v>
      </c>
      <c r="I16" s="12">
        <v>0.6</v>
      </c>
      <c r="J16" s="12">
        <v>39.4</v>
      </c>
    </row>
    <row r="17" spans="1:10" ht="16.5" thickBot="1" x14ac:dyDescent="0.3">
      <c r="A17" s="6"/>
      <c r="B17" s="7" t="s">
        <v>21</v>
      </c>
      <c r="C17" s="11" t="s">
        <v>27</v>
      </c>
      <c r="D17" s="11" t="s">
        <v>36</v>
      </c>
      <c r="E17" s="12">
        <v>20</v>
      </c>
      <c r="F17" s="10">
        <v>1.64</v>
      </c>
      <c r="G17" s="12">
        <v>34.200000000000003</v>
      </c>
      <c r="H17" s="12">
        <v>1.3</v>
      </c>
      <c r="I17" s="12">
        <v>0.2</v>
      </c>
      <c r="J17" s="12">
        <v>6.7</v>
      </c>
    </row>
    <row r="18" spans="1:10" ht="16.5" thickBot="1" x14ac:dyDescent="0.3">
      <c r="A18" s="6"/>
      <c r="B18" s="7" t="s">
        <v>19</v>
      </c>
      <c r="C18" s="11" t="s">
        <v>27</v>
      </c>
      <c r="D18" s="11" t="s">
        <v>37</v>
      </c>
      <c r="E18" s="12">
        <v>200</v>
      </c>
      <c r="F18" s="10">
        <v>12</v>
      </c>
      <c r="G18" s="12">
        <v>113</v>
      </c>
      <c r="H18" s="12">
        <v>1.4</v>
      </c>
      <c r="I18" s="12">
        <v>0.2</v>
      </c>
      <c r="J18" s="12">
        <v>26.4</v>
      </c>
    </row>
    <row r="19" spans="1:10" ht="16.5" thickBot="1" x14ac:dyDescent="0.3">
      <c r="A19" s="6"/>
      <c r="B19" s="2"/>
      <c r="C19" s="13"/>
      <c r="D19" s="11"/>
      <c r="E19" s="12"/>
      <c r="F19" s="45"/>
      <c r="G19" s="12"/>
      <c r="H19" s="12"/>
      <c r="I19" s="12"/>
      <c r="J19" s="12"/>
    </row>
    <row r="20" spans="1:10" ht="16.5" thickBot="1" x14ac:dyDescent="0.3">
      <c r="A20" s="6"/>
      <c r="B20" s="25"/>
      <c r="C20" s="26" t="s">
        <v>38</v>
      </c>
      <c r="D20" s="27"/>
      <c r="E20" s="28"/>
      <c r="F20" s="10">
        <v>114.58</v>
      </c>
      <c r="G20" s="28"/>
      <c r="H20" s="28"/>
      <c r="I20" s="28"/>
      <c r="J20" s="28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workbookViewId="0">
      <selection activeCell="J1" sqref="J1"/>
    </sheetView>
  </sheetViews>
  <sheetFormatPr defaultRowHeight="15" x14ac:dyDescent="0.25"/>
  <cols>
    <col min="1" max="1" width="12.7109375" customWidth="1"/>
    <col min="4" max="4" width="24.42578125" customWidth="1"/>
    <col min="10" max="10" width="11.28515625" bestFit="1" customWidth="1"/>
  </cols>
  <sheetData>
    <row r="1" spans="1:10" x14ac:dyDescent="0.25">
      <c r="A1" s="46" t="s">
        <v>50</v>
      </c>
      <c r="B1" s="135" t="s">
        <v>51</v>
      </c>
      <c r="C1" s="136"/>
      <c r="D1" s="137"/>
      <c r="E1" s="46" t="s">
        <v>22</v>
      </c>
      <c r="F1" s="47" t="s">
        <v>88</v>
      </c>
      <c r="I1" s="46" t="s">
        <v>1</v>
      </c>
      <c r="J1" s="48">
        <v>45247</v>
      </c>
    </row>
    <row r="2" spans="1:10" x14ac:dyDescent="0.25">
      <c r="A2" s="49" t="s">
        <v>52</v>
      </c>
      <c r="B2" t="s">
        <v>53</v>
      </c>
    </row>
    <row r="3" spans="1:10" ht="16.5" thickBot="1" x14ac:dyDescent="0.3">
      <c r="A3" s="50" t="s">
        <v>2</v>
      </c>
      <c r="B3" s="50" t="s">
        <v>3</v>
      </c>
      <c r="C3" s="50" t="s">
        <v>25</v>
      </c>
      <c r="D3" s="50" t="s">
        <v>4</v>
      </c>
      <c r="E3" s="50" t="s">
        <v>26</v>
      </c>
      <c r="F3" s="50" t="s">
        <v>5</v>
      </c>
      <c r="G3" s="50" t="s">
        <v>6</v>
      </c>
      <c r="H3" s="50" t="s">
        <v>7</v>
      </c>
      <c r="I3" s="50" t="s">
        <v>8</v>
      </c>
      <c r="J3" s="50" t="s">
        <v>9</v>
      </c>
    </row>
    <row r="4" spans="1:10" ht="15.75" x14ac:dyDescent="0.25">
      <c r="A4" s="51" t="s">
        <v>10</v>
      </c>
      <c r="B4" s="52" t="s">
        <v>11</v>
      </c>
      <c r="C4" s="53">
        <v>168.3</v>
      </c>
      <c r="D4" s="54" t="s">
        <v>54</v>
      </c>
      <c r="E4" s="55">
        <v>160</v>
      </c>
      <c r="F4" s="56" t="s">
        <v>55</v>
      </c>
      <c r="G4" s="57">
        <v>132.69</v>
      </c>
      <c r="H4" s="58">
        <v>3.2</v>
      </c>
      <c r="I4" s="58">
        <v>3.2</v>
      </c>
      <c r="J4" s="58">
        <v>22.67</v>
      </c>
    </row>
    <row r="5" spans="1:10" ht="15.75" x14ac:dyDescent="0.25">
      <c r="A5" s="59"/>
      <c r="B5" s="60" t="s">
        <v>23</v>
      </c>
      <c r="C5" s="61" t="s">
        <v>56</v>
      </c>
      <c r="D5" s="62" t="s">
        <v>57</v>
      </c>
      <c r="E5" s="63">
        <v>42</v>
      </c>
      <c r="F5" s="64">
        <v>6.41</v>
      </c>
      <c r="G5" s="65">
        <v>96.9</v>
      </c>
      <c r="H5" s="65">
        <v>3.47</v>
      </c>
      <c r="I5" s="65">
        <v>5.46</v>
      </c>
      <c r="J5" s="66">
        <v>9.7100000000000009</v>
      </c>
    </row>
    <row r="6" spans="1:10" ht="16.5" thickBot="1" x14ac:dyDescent="0.3">
      <c r="A6" s="67"/>
      <c r="B6" s="60" t="s">
        <v>12</v>
      </c>
      <c r="C6" s="68">
        <v>397</v>
      </c>
      <c r="D6" s="69" t="s">
        <v>58</v>
      </c>
      <c r="E6" s="70">
        <v>160</v>
      </c>
      <c r="F6" s="71">
        <v>0.99</v>
      </c>
      <c r="G6" s="72">
        <v>33.68</v>
      </c>
      <c r="H6" s="72">
        <v>0.05</v>
      </c>
      <c r="I6" s="72">
        <v>0.02</v>
      </c>
      <c r="J6" s="73">
        <v>8.42</v>
      </c>
    </row>
    <row r="7" spans="1:10" ht="16.5" thickBot="1" x14ac:dyDescent="0.3">
      <c r="A7" s="74" t="s">
        <v>13</v>
      </c>
      <c r="B7" s="75" t="s">
        <v>20</v>
      </c>
      <c r="C7" s="76">
        <v>368</v>
      </c>
      <c r="D7" s="77" t="s">
        <v>59</v>
      </c>
      <c r="E7" s="78">
        <v>100</v>
      </c>
      <c r="F7" s="79">
        <v>15.6</v>
      </c>
      <c r="G7" s="80">
        <v>44</v>
      </c>
      <c r="H7" s="80">
        <v>0.4</v>
      </c>
      <c r="I7" s="80">
        <v>0.4</v>
      </c>
      <c r="J7" s="81">
        <v>9.8000000000000007</v>
      </c>
    </row>
    <row r="8" spans="1:10" ht="15.75" x14ac:dyDescent="0.25">
      <c r="A8" s="51" t="s">
        <v>14</v>
      </c>
      <c r="B8" s="52"/>
      <c r="C8" s="82"/>
      <c r="D8" s="54"/>
      <c r="E8" s="55"/>
      <c r="F8" s="56"/>
      <c r="G8" s="57"/>
      <c r="H8" s="57"/>
      <c r="I8" s="57"/>
      <c r="J8" s="83"/>
    </row>
    <row r="9" spans="1:10" ht="15.75" x14ac:dyDescent="0.25">
      <c r="A9" s="59"/>
      <c r="B9" s="60" t="s">
        <v>16</v>
      </c>
      <c r="C9" s="61" t="s">
        <v>60</v>
      </c>
      <c r="D9" s="62" t="s">
        <v>61</v>
      </c>
      <c r="E9" s="63" t="s">
        <v>62</v>
      </c>
      <c r="F9" s="84">
        <v>7.92</v>
      </c>
      <c r="G9" s="65">
        <v>61.5</v>
      </c>
      <c r="H9" s="65">
        <v>1.1000000000000001</v>
      </c>
      <c r="I9" s="65">
        <v>2.94</v>
      </c>
      <c r="J9" s="66">
        <v>7.65</v>
      </c>
    </row>
    <row r="10" spans="1:10" ht="15.75" x14ac:dyDescent="0.25">
      <c r="A10" s="59"/>
      <c r="B10" s="60" t="s">
        <v>18</v>
      </c>
      <c r="C10" s="61">
        <v>321</v>
      </c>
      <c r="D10" s="60" t="s">
        <v>63</v>
      </c>
      <c r="E10" s="63">
        <v>110</v>
      </c>
      <c r="F10" s="84">
        <v>4.13</v>
      </c>
      <c r="G10" s="65" t="s">
        <v>64</v>
      </c>
      <c r="H10" s="65" t="s">
        <v>65</v>
      </c>
      <c r="I10" s="65" t="s">
        <v>66</v>
      </c>
      <c r="J10" s="66" t="s">
        <v>67</v>
      </c>
    </row>
    <row r="11" spans="1:10" ht="31.5" x14ac:dyDescent="0.25">
      <c r="A11" s="59"/>
      <c r="B11" s="60" t="s">
        <v>17</v>
      </c>
      <c r="C11" s="61" t="s">
        <v>68</v>
      </c>
      <c r="D11" s="62" t="s">
        <v>69</v>
      </c>
      <c r="E11" s="63">
        <v>50</v>
      </c>
      <c r="F11" s="64">
        <v>10.75</v>
      </c>
      <c r="G11" s="65">
        <v>145.5</v>
      </c>
      <c r="H11" s="65">
        <v>8.9499999999999993</v>
      </c>
      <c r="I11" s="65">
        <v>9.4600000000000009</v>
      </c>
      <c r="J11" s="66">
        <v>6.07</v>
      </c>
    </row>
    <row r="12" spans="1:10" ht="16.5" thickBot="1" x14ac:dyDescent="0.3">
      <c r="A12" s="67"/>
      <c r="B12" s="85" t="s">
        <v>70</v>
      </c>
      <c r="C12" s="68" t="s">
        <v>71</v>
      </c>
      <c r="D12" s="69" t="s">
        <v>35</v>
      </c>
      <c r="E12" s="70" t="s">
        <v>72</v>
      </c>
      <c r="F12" s="71">
        <v>1.64</v>
      </c>
      <c r="G12" s="72">
        <v>117.5</v>
      </c>
      <c r="H12" s="72">
        <v>3.95</v>
      </c>
      <c r="I12" s="72">
        <v>0.5</v>
      </c>
      <c r="J12" s="73">
        <v>24.15</v>
      </c>
    </row>
    <row r="13" spans="1:10" ht="32.25" thickBot="1" x14ac:dyDescent="0.3">
      <c r="A13" s="86"/>
      <c r="B13" s="87" t="s">
        <v>73</v>
      </c>
      <c r="C13" s="88" t="s">
        <v>74</v>
      </c>
      <c r="D13" s="89" t="s">
        <v>75</v>
      </c>
      <c r="E13" s="90" t="s">
        <v>62</v>
      </c>
      <c r="F13" s="91">
        <v>6.54</v>
      </c>
      <c r="G13" s="92">
        <v>73.2</v>
      </c>
      <c r="H13" s="92">
        <v>0.12</v>
      </c>
      <c r="I13" s="92">
        <v>0.12</v>
      </c>
      <c r="J13" s="93">
        <v>17.91</v>
      </c>
    </row>
    <row r="14" spans="1:10" ht="16.5" thickBot="1" x14ac:dyDescent="0.3">
      <c r="A14" s="74" t="s">
        <v>76</v>
      </c>
      <c r="B14" s="77"/>
      <c r="C14" s="77"/>
      <c r="D14" s="77"/>
      <c r="E14" s="78"/>
      <c r="F14" s="79"/>
      <c r="G14" s="80"/>
      <c r="H14" s="80"/>
      <c r="I14" s="80"/>
      <c r="J14" s="81"/>
    </row>
    <row r="15" spans="1:10" ht="31.5" x14ac:dyDescent="0.25">
      <c r="A15" s="59"/>
      <c r="B15" s="94" t="s">
        <v>77</v>
      </c>
      <c r="C15" s="95" t="s">
        <v>78</v>
      </c>
      <c r="D15" s="62" t="s">
        <v>79</v>
      </c>
      <c r="E15" s="96">
        <v>70</v>
      </c>
      <c r="F15" s="64">
        <v>8.94</v>
      </c>
      <c r="G15" s="97">
        <v>396.35</v>
      </c>
      <c r="H15" s="97">
        <v>9.76</v>
      </c>
      <c r="I15" s="97">
        <v>7.97</v>
      </c>
      <c r="J15" s="98">
        <v>72.45</v>
      </c>
    </row>
    <row r="16" spans="1:10" ht="15.75" x14ac:dyDescent="0.25">
      <c r="A16" s="59"/>
      <c r="B16" s="60" t="s">
        <v>73</v>
      </c>
      <c r="C16" s="95" t="s">
        <v>80</v>
      </c>
      <c r="D16" s="62" t="s">
        <v>81</v>
      </c>
      <c r="E16" s="63">
        <v>150</v>
      </c>
      <c r="F16" s="64">
        <v>9.35</v>
      </c>
      <c r="G16" s="97">
        <v>118.5</v>
      </c>
      <c r="H16" s="97">
        <v>4.05</v>
      </c>
      <c r="I16" s="97">
        <v>3.75</v>
      </c>
      <c r="J16" s="98">
        <v>16.2</v>
      </c>
    </row>
    <row r="17" spans="1:10" ht="16.5" thickBot="1" x14ac:dyDescent="0.3">
      <c r="A17" s="67"/>
      <c r="B17" s="87"/>
      <c r="C17" s="87"/>
      <c r="D17" s="89"/>
      <c r="E17" s="70"/>
      <c r="F17" s="71"/>
      <c r="G17" s="72"/>
      <c r="H17" s="99"/>
      <c r="I17" s="72"/>
      <c r="J17" s="73"/>
    </row>
    <row r="18" spans="1:10" ht="16.5" thickBot="1" x14ac:dyDescent="0.3">
      <c r="A18" s="74"/>
      <c r="B18" s="77"/>
      <c r="C18" s="77"/>
      <c r="D18" s="100"/>
      <c r="E18" s="101">
        <v>1192</v>
      </c>
      <c r="F18" s="102">
        <v>88.15</v>
      </c>
      <c r="G18" s="80">
        <v>1320.47</v>
      </c>
      <c r="H18" s="102">
        <v>37.29</v>
      </c>
      <c r="I18" s="102">
        <v>37.340000000000003</v>
      </c>
      <c r="J18" s="102">
        <v>210.02</v>
      </c>
    </row>
    <row r="19" spans="1:10" ht="15.75" x14ac:dyDescent="0.25">
      <c r="A19" s="49" t="s">
        <v>82</v>
      </c>
      <c r="B19" s="103" t="s">
        <v>83</v>
      </c>
      <c r="C19" s="103"/>
      <c r="D19" s="104"/>
      <c r="E19" s="105"/>
      <c r="F19" s="106"/>
      <c r="G19" s="107"/>
      <c r="H19" s="107"/>
      <c r="I19" s="107"/>
      <c r="J19" s="107"/>
    </row>
    <row r="20" spans="1:10" ht="16.5" thickBot="1" x14ac:dyDescent="0.3">
      <c r="A20" s="50" t="s">
        <v>2</v>
      </c>
      <c r="B20" s="50" t="s">
        <v>3</v>
      </c>
      <c r="C20" s="50" t="s">
        <v>25</v>
      </c>
      <c r="D20" s="50" t="s">
        <v>4</v>
      </c>
      <c r="E20" s="50" t="s">
        <v>26</v>
      </c>
      <c r="F20" s="108" t="s">
        <v>5</v>
      </c>
      <c r="G20" s="108" t="s">
        <v>6</v>
      </c>
      <c r="H20" s="108" t="s">
        <v>7</v>
      </c>
      <c r="I20" s="108" t="s">
        <v>8</v>
      </c>
      <c r="J20" s="108" t="s">
        <v>9</v>
      </c>
    </row>
    <row r="21" spans="1:10" ht="15.75" x14ac:dyDescent="0.25">
      <c r="A21" s="51" t="s">
        <v>10</v>
      </c>
      <c r="B21" s="52" t="s">
        <v>11</v>
      </c>
      <c r="C21" s="53">
        <v>168.3</v>
      </c>
      <c r="D21" s="54" t="s">
        <v>54</v>
      </c>
      <c r="E21" s="55">
        <v>180</v>
      </c>
      <c r="F21" s="56">
        <v>17.87</v>
      </c>
      <c r="G21" s="57">
        <v>164.2</v>
      </c>
      <c r="H21" s="57">
        <v>4.7300000000000004</v>
      </c>
      <c r="I21" s="57">
        <v>5.6</v>
      </c>
      <c r="J21" s="83">
        <v>23.81</v>
      </c>
    </row>
    <row r="22" spans="1:10" ht="15.75" x14ac:dyDescent="0.25">
      <c r="A22" s="59"/>
      <c r="B22" s="60" t="s">
        <v>23</v>
      </c>
      <c r="C22" s="61" t="s">
        <v>56</v>
      </c>
      <c r="D22" s="62" t="s">
        <v>57</v>
      </c>
      <c r="E22" s="63">
        <v>50</v>
      </c>
      <c r="F22" s="64">
        <v>7.52</v>
      </c>
      <c r="G22" s="65">
        <v>131.72999999999999</v>
      </c>
      <c r="H22" s="109">
        <v>4.95</v>
      </c>
      <c r="I22" s="109">
        <v>11.39</v>
      </c>
      <c r="J22" s="110">
        <v>14.54</v>
      </c>
    </row>
    <row r="23" spans="1:10" ht="16.5" thickBot="1" x14ac:dyDescent="0.3">
      <c r="A23" s="67"/>
      <c r="B23" s="60" t="s">
        <v>12</v>
      </c>
      <c r="C23" s="68">
        <v>397</v>
      </c>
      <c r="D23" s="69" t="s">
        <v>58</v>
      </c>
      <c r="E23" s="70">
        <v>190</v>
      </c>
      <c r="F23" s="71">
        <v>1.1499999999999999</v>
      </c>
      <c r="G23" s="72">
        <v>39.99</v>
      </c>
      <c r="H23" s="99">
        <v>0.06</v>
      </c>
      <c r="I23" s="99">
        <v>0.02</v>
      </c>
      <c r="J23" s="111">
        <v>9.99</v>
      </c>
    </row>
    <row r="24" spans="1:10" ht="16.5" thickBot="1" x14ac:dyDescent="0.3">
      <c r="A24" s="74" t="s">
        <v>13</v>
      </c>
      <c r="B24" s="75" t="s">
        <v>20</v>
      </c>
      <c r="C24" s="76">
        <v>368</v>
      </c>
      <c r="D24" s="77" t="s">
        <v>59</v>
      </c>
      <c r="E24" s="78">
        <v>100</v>
      </c>
      <c r="F24" s="79">
        <v>7.8</v>
      </c>
      <c r="G24" s="80">
        <v>44</v>
      </c>
      <c r="H24" s="102">
        <v>0.4</v>
      </c>
      <c r="I24" s="102">
        <v>0.4</v>
      </c>
      <c r="J24" s="112">
        <v>9.8000000000000007</v>
      </c>
    </row>
    <row r="25" spans="1:10" ht="15.75" x14ac:dyDescent="0.25">
      <c r="A25" s="51" t="s">
        <v>14</v>
      </c>
      <c r="B25" s="52"/>
      <c r="C25" s="82"/>
      <c r="D25" s="54"/>
      <c r="E25" s="55"/>
      <c r="F25" s="56"/>
      <c r="G25" s="113"/>
      <c r="H25" s="113"/>
      <c r="I25" s="113"/>
      <c r="J25" s="114"/>
    </row>
    <row r="26" spans="1:10" ht="15.75" x14ac:dyDescent="0.25">
      <c r="A26" s="59"/>
      <c r="B26" s="60" t="s">
        <v>16</v>
      </c>
      <c r="C26" s="61" t="s">
        <v>60</v>
      </c>
      <c r="D26" s="62" t="s">
        <v>61</v>
      </c>
      <c r="E26" s="63">
        <v>180</v>
      </c>
      <c r="F26" s="84">
        <v>9.3699999999999992</v>
      </c>
      <c r="G26" s="65">
        <v>86.94</v>
      </c>
      <c r="H26" s="65">
        <v>1.51</v>
      </c>
      <c r="I26" s="65">
        <v>3.69</v>
      </c>
      <c r="J26" s="66">
        <v>11.95</v>
      </c>
    </row>
    <row r="27" spans="1:10" ht="15.75" x14ac:dyDescent="0.25">
      <c r="A27" s="59"/>
      <c r="B27" s="60" t="s">
        <v>18</v>
      </c>
      <c r="C27" s="61">
        <v>321</v>
      </c>
      <c r="D27" s="60" t="s">
        <v>63</v>
      </c>
      <c r="E27" s="63">
        <v>140</v>
      </c>
      <c r="F27" s="84">
        <v>5.27</v>
      </c>
      <c r="G27" s="65">
        <v>128.1</v>
      </c>
      <c r="H27" s="65">
        <v>2.86</v>
      </c>
      <c r="I27" s="65">
        <v>4.4800000000000004</v>
      </c>
      <c r="J27" s="66">
        <v>19.079999999999998</v>
      </c>
    </row>
    <row r="28" spans="1:10" ht="31.5" x14ac:dyDescent="0.25">
      <c r="A28" s="59"/>
      <c r="B28" s="60" t="s">
        <v>17</v>
      </c>
      <c r="C28" s="61" t="s">
        <v>68</v>
      </c>
      <c r="D28" s="62" t="s">
        <v>69</v>
      </c>
      <c r="E28" s="63">
        <v>70</v>
      </c>
      <c r="F28" s="64">
        <v>16.5</v>
      </c>
      <c r="G28" s="65" t="s">
        <v>84</v>
      </c>
      <c r="H28" s="65" t="s">
        <v>85</v>
      </c>
      <c r="I28" s="65" t="s">
        <v>86</v>
      </c>
      <c r="J28" s="66" t="s">
        <v>87</v>
      </c>
    </row>
    <row r="29" spans="1:10" ht="15.75" x14ac:dyDescent="0.25">
      <c r="A29" s="115"/>
      <c r="B29" s="116" t="s">
        <v>70</v>
      </c>
      <c r="C29" s="117" t="s">
        <v>71</v>
      </c>
      <c r="D29" s="118" t="s">
        <v>35</v>
      </c>
      <c r="E29" s="119">
        <v>60</v>
      </c>
      <c r="F29" s="120">
        <v>3.27</v>
      </c>
      <c r="G29" s="121">
        <v>141</v>
      </c>
      <c r="H29" s="121">
        <v>4.74</v>
      </c>
      <c r="I29" s="121">
        <v>0.6</v>
      </c>
      <c r="J29" s="122">
        <v>28.98</v>
      </c>
    </row>
    <row r="30" spans="1:10" ht="32.25" thickBot="1" x14ac:dyDescent="0.3">
      <c r="A30" s="67"/>
      <c r="B30" s="85" t="s">
        <v>73</v>
      </c>
      <c r="C30" s="68" t="s">
        <v>74</v>
      </c>
      <c r="D30" s="69" t="s">
        <v>75</v>
      </c>
      <c r="E30" s="70">
        <v>180</v>
      </c>
      <c r="F30" s="71">
        <v>7.85</v>
      </c>
      <c r="G30" s="72">
        <v>87.84</v>
      </c>
      <c r="H30" s="72">
        <v>0.14000000000000001</v>
      </c>
      <c r="I30" s="72">
        <v>0.14000000000000001</v>
      </c>
      <c r="J30" s="73">
        <v>21.49</v>
      </c>
    </row>
    <row r="31" spans="1:10" ht="16.5" thickBot="1" x14ac:dyDescent="0.3">
      <c r="A31" s="74" t="s">
        <v>76</v>
      </c>
      <c r="B31" s="77"/>
      <c r="C31" s="77"/>
      <c r="D31" s="77"/>
      <c r="E31" s="78"/>
      <c r="F31" s="79"/>
      <c r="G31" s="102"/>
      <c r="H31" s="102"/>
      <c r="I31" s="102"/>
      <c r="J31" s="102"/>
    </row>
    <row r="32" spans="1:10" ht="31.5" x14ac:dyDescent="0.25">
      <c r="A32" s="59"/>
      <c r="B32" s="94" t="s">
        <v>77</v>
      </c>
      <c r="C32" s="95" t="s">
        <v>78</v>
      </c>
      <c r="D32" s="62" t="s">
        <v>79</v>
      </c>
      <c r="E32" s="96">
        <v>70</v>
      </c>
      <c r="F32" s="64">
        <v>8.94</v>
      </c>
      <c r="G32" s="123">
        <v>396.35</v>
      </c>
      <c r="H32" s="123">
        <v>9.76</v>
      </c>
      <c r="I32" s="123">
        <v>7.97</v>
      </c>
      <c r="J32" s="124">
        <v>72.45</v>
      </c>
    </row>
    <row r="33" spans="1:10" ht="15.75" x14ac:dyDescent="0.25">
      <c r="A33" s="59"/>
      <c r="B33" s="60" t="s">
        <v>73</v>
      </c>
      <c r="C33" s="95" t="s">
        <v>80</v>
      </c>
      <c r="D33" s="62" t="s">
        <v>81</v>
      </c>
      <c r="E33" s="63">
        <v>180</v>
      </c>
      <c r="F33" s="64">
        <v>11.22</v>
      </c>
      <c r="G33" s="123">
        <v>95</v>
      </c>
      <c r="H33" s="123">
        <v>0.9</v>
      </c>
      <c r="I33" s="123">
        <v>0</v>
      </c>
      <c r="J33" s="124">
        <v>22.86</v>
      </c>
    </row>
    <row r="34" spans="1:10" ht="16.5" thickBot="1" x14ac:dyDescent="0.3">
      <c r="A34" s="67"/>
      <c r="B34" s="85"/>
      <c r="C34" s="85"/>
      <c r="D34" s="89"/>
      <c r="E34" s="70"/>
      <c r="F34" s="71"/>
      <c r="G34" s="99"/>
      <c r="H34" s="99"/>
      <c r="I34" s="99"/>
      <c r="J34" s="111"/>
    </row>
    <row r="35" spans="1:10" ht="16.5" thickBot="1" x14ac:dyDescent="0.3">
      <c r="A35" s="74"/>
      <c r="B35" s="77"/>
      <c r="C35" s="77"/>
      <c r="D35" s="100"/>
      <c r="E35" s="101">
        <v>1400</v>
      </c>
      <c r="F35" s="102">
        <f>SUM(F21:F34)</f>
        <v>96.759999999999977</v>
      </c>
      <c r="G35" s="102">
        <v>1375.23</v>
      </c>
      <c r="H35" s="102">
        <v>31.7</v>
      </c>
      <c r="I35" s="102">
        <v>36.880000000000003</v>
      </c>
      <c r="J35" s="102">
        <v>242.49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1-4 кл.</vt:lpstr>
      <vt:lpstr>5-11 кл.</vt:lpstr>
      <vt:lpstr>ОВЗ</vt:lpstr>
      <vt:lpstr>ДО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2021-05-18T10:32:40Z</cp:lastPrinted>
  <dcterms:created xsi:type="dcterms:W3CDTF">2015-06-05T18:19:34Z</dcterms:created>
  <dcterms:modified xsi:type="dcterms:W3CDTF">2023-11-16T07:23:03Z</dcterms:modified>
</cp:coreProperties>
</file>